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авгу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28" i="1"/>
</calcChain>
</file>

<file path=xl/sharedStrings.xml><?xml version="1.0" encoding="utf-8"?>
<sst xmlns="http://schemas.openxmlformats.org/spreadsheetml/2006/main" count="56" uniqueCount="37">
  <si>
    <t xml:space="preserve">      Отчет о полученных пожертвованиях и произведенных затратах за август 2019 г. </t>
  </si>
  <si>
    <t xml:space="preserve"> Поступления за август 2019 </t>
  </si>
  <si>
    <t xml:space="preserve"> Расходы по расчетному счету за август 2019 </t>
  </si>
  <si>
    <t xml:space="preserve"> Расходы на уставную деятельность </t>
  </si>
  <si>
    <t>Дата платежа</t>
  </si>
  <si>
    <t>Затраты Фонда с р/с сумма, руб</t>
  </si>
  <si>
    <t>Назначение платежа</t>
  </si>
  <si>
    <t xml:space="preserve"> Благотворительная программа содействия профессиональному образованию "Высшая школа онкологии" </t>
  </si>
  <si>
    <t>август</t>
  </si>
  <si>
    <t xml:space="preserve"> Печать футболок </t>
  </si>
  <si>
    <t xml:space="preserve"> Оплата первого семестра ординатуры </t>
  </si>
  <si>
    <t>Перечисление стипендии по благотворительной программе содействия проф. Образованию врачей-онкологов, 19 студентов</t>
  </si>
  <si>
    <t>Проект "Просто Спросить"</t>
  </si>
  <si>
    <t xml:space="preserve">Руководство проектом, обработка заявок </t>
  </si>
  <si>
    <t>Разработка сайта</t>
  </si>
  <si>
    <t>Вознаграждения по договорам ГПХ</t>
  </si>
  <si>
    <t>Оплата СМС рассылки</t>
  </si>
  <si>
    <t xml:space="preserve">Оплата обучения </t>
  </si>
  <si>
    <t xml:space="preserve"> Проект Profilaktika.Media</t>
  </si>
  <si>
    <t>Работа редакции</t>
  </si>
  <si>
    <t xml:space="preserve"> Образовательный проект "Лекторий Фонда профилактики рака" </t>
  </si>
  <si>
    <t>Услуги по PR поддержке Фонда</t>
  </si>
  <si>
    <t>Экран настенный</t>
  </si>
  <si>
    <t>Канцелярские товары</t>
  </si>
  <si>
    <t xml:space="preserve"> Административно-хозяйственные расходы </t>
  </si>
  <si>
    <t>Оплата труда сотрудников Фонда</t>
  </si>
  <si>
    <t xml:space="preserve">Госпошлина </t>
  </si>
  <si>
    <t>Бухгалтерское и юридическое обслуживание</t>
  </si>
  <si>
    <t>Интернет и телефония</t>
  </si>
  <si>
    <t>Расходы по бизнес-карте, возмещения сотрудникам</t>
  </si>
  <si>
    <t>Аренда офиса</t>
  </si>
  <si>
    <t>Услуги сторонних организаций</t>
  </si>
  <si>
    <t xml:space="preserve"> Коммандировочные расходы </t>
  </si>
  <si>
    <t xml:space="preserve"> август </t>
  </si>
  <si>
    <t xml:space="preserve"> Оплата проезда, суточные </t>
  </si>
  <si>
    <t>Налоги и страховые взносы</t>
  </si>
  <si>
    <t>Налоги и стаховые взносы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</si>
</sst>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\-??_р_._-;_-@"/>
  </numFmts>
  <fonts count="8" x14ac:knownFonts="1"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  <font>
      <sz val="11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rgb="FF00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2" borderId="0" xfId="0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0" fontId="0" fillId="0" borderId="0" xfId="0" applyFont="1" applyAlignment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164" fontId="5" fillId="0" borderId="0" xfId="0" applyNumberFormat="1" applyFont="1" applyAlignment="1"/>
    <xf numFmtId="14" fontId="1" fillId="2" borderId="6" xfId="0" applyNumberFormat="1" applyFont="1" applyFill="1" applyBorder="1" applyAlignment="1">
      <alignment horizontal="center" wrapText="1"/>
    </xf>
    <xf numFmtId="164" fontId="1" fillId="5" borderId="3" xfId="0" applyNumberFormat="1" applyFont="1" applyFill="1" applyBorder="1" applyAlignment="1">
      <alignment horizontal="left" vertical="center"/>
    </xf>
    <xf numFmtId="14" fontId="1" fillId="2" borderId="4" xfId="0" applyNumberFormat="1" applyFont="1" applyFill="1" applyBorder="1" applyAlignment="1">
      <alignment horizontal="center" wrapText="1"/>
    </xf>
    <xf numFmtId="164" fontId="1" fillId="5" borderId="5" xfId="0" applyNumberFormat="1" applyFont="1" applyFill="1" applyBorder="1" applyAlignment="1">
      <alignment horizontal="left" vertical="center"/>
    </xf>
    <xf numFmtId="4" fontId="1" fillId="5" borderId="5" xfId="0" applyNumberFormat="1" applyFont="1" applyFill="1" applyBorder="1" applyAlignment="1">
      <alignment horizontal="center" wrapText="1"/>
    </xf>
    <xf numFmtId="4" fontId="5" fillId="0" borderId="0" xfId="0" applyNumberFormat="1" applyFont="1" applyAlignment="1"/>
    <xf numFmtId="0" fontId="1" fillId="6" borderId="1" xfId="0" applyFont="1" applyFill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wrapText="1"/>
    </xf>
    <xf numFmtId="4" fontId="1" fillId="5" borderId="4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4" fontId="1" fillId="5" borderId="8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wrapText="1"/>
    </xf>
    <xf numFmtId="14" fontId="1" fillId="2" borderId="10" xfId="0" applyNumberFormat="1" applyFont="1" applyFill="1" applyBorder="1" applyAlignment="1">
      <alignment horizontal="center" wrapText="1"/>
    </xf>
    <xf numFmtId="4" fontId="1" fillId="5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6" fillId="0" borderId="0" xfId="0" applyFont="1" applyAlignment="1"/>
    <xf numFmtId="164" fontId="1" fillId="2" borderId="4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164" fontId="7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ont="1" applyAlignment="1"/>
    <xf numFmtId="164" fontId="1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76375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7637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tabSelected="1" workbookViewId="0">
      <selection activeCell="L19" sqref="L19"/>
    </sheetView>
  </sheetViews>
  <sheetFormatPr defaultColWidth="14.42578125" defaultRowHeight="15" customHeight="1" x14ac:dyDescent="0.25"/>
  <cols>
    <col min="1" max="2" width="10" style="3" customWidth="1"/>
    <col min="3" max="3" width="15" style="3" customWidth="1"/>
    <col min="4" max="11" width="10" style="3" customWidth="1"/>
    <col min="12" max="12" width="15.28515625" style="3" customWidth="1"/>
    <col min="13" max="26" width="10" style="3" customWidth="1"/>
    <col min="27" max="16384" width="14.42578125" style="3"/>
  </cols>
  <sheetData>
    <row r="1" spans="1:12" ht="13.5" customHeight="1" x14ac:dyDescent="0.25">
      <c r="A1" s="1"/>
      <c r="B1" s="2"/>
      <c r="C1" s="39" t="s">
        <v>0</v>
      </c>
      <c r="D1" s="40"/>
      <c r="E1" s="40"/>
      <c r="F1" s="40"/>
      <c r="G1" s="40"/>
      <c r="H1" s="40"/>
      <c r="I1" s="40"/>
      <c r="J1" s="40"/>
      <c r="K1" s="40"/>
    </row>
    <row r="2" spans="1:12" ht="13.5" customHeight="1" x14ac:dyDescent="0.25">
      <c r="A2" s="1"/>
      <c r="B2" s="2"/>
      <c r="C2" s="40"/>
      <c r="D2" s="41"/>
      <c r="E2" s="41"/>
      <c r="F2" s="41"/>
      <c r="G2" s="41"/>
      <c r="H2" s="41"/>
      <c r="I2" s="41"/>
      <c r="J2" s="41"/>
      <c r="K2" s="40"/>
    </row>
    <row r="3" spans="1:12" ht="13.5" customHeight="1" x14ac:dyDescent="0.25">
      <c r="A3" s="1"/>
      <c r="B3" s="2"/>
      <c r="C3" s="40"/>
      <c r="D3" s="40"/>
      <c r="E3" s="40"/>
      <c r="F3" s="40"/>
      <c r="G3" s="40"/>
      <c r="H3" s="40"/>
      <c r="I3" s="40"/>
      <c r="J3" s="40"/>
      <c r="K3" s="40"/>
    </row>
    <row r="4" spans="1:12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13.5" customHeight="1" x14ac:dyDescent="0.25">
      <c r="A5" s="1"/>
      <c r="B5" s="37" t="s">
        <v>1</v>
      </c>
      <c r="C5" s="29"/>
      <c r="D5" s="29"/>
      <c r="E5" s="29"/>
      <c r="F5" s="42"/>
      <c r="G5" s="29"/>
      <c r="H5" s="29"/>
      <c r="I5" s="29"/>
      <c r="J5" s="43">
        <v>2366399.0099999998</v>
      </c>
      <c r="K5" s="30"/>
    </row>
    <row r="6" spans="1:12" ht="1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13.5" customHeight="1" x14ac:dyDescent="0.25">
      <c r="A7" s="1"/>
      <c r="B7" s="37" t="s">
        <v>2</v>
      </c>
      <c r="C7" s="29"/>
      <c r="D7" s="29"/>
      <c r="E7" s="29"/>
      <c r="F7" s="42"/>
      <c r="G7" s="29"/>
      <c r="H7" s="29"/>
      <c r="I7" s="29"/>
      <c r="J7" s="43">
        <v>3145164.08</v>
      </c>
      <c r="K7" s="30"/>
    </row>
    <row r="8" spans="1:12" ht="13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ht="24" customHeight="1" x14ac:dyDescent="0.25">
      <c r="A9" s="1"/>
      <c r="B9" s="35" t="s">
        <v>3</v>
      </c>
      <c r="C9" s="29"/>
      <c r="D9" s="4"/>
      <c r="E9" s="4"/>
      <c r="F9" s="4"/>
      <c r="G9" s="4"/>
      <c r="H9" s="4"/>
      <c r="I9" s="4"/>
      <c r="J9" s="4"/>
      <c r="K9" s="5"/>
    </row>
    <row r="10" spans="1:12" ht="36" customHeight="1" x14ac:dyDescent="0.25">
      <c r="A10" s="1"/>
      <c r="B10" s="6" t="s">
        <v>4</v>
      </c>
      <c r="C10" s="7" t="s">
        <v>5</v>
      </c>
      <c r="D10" s="36" t="s">
        <v>6</v>
      </c>
      <c r="E10" s="29"/>
      <c r="F10" s="29"/>
      <c r="G10" s="29"/>
      <c r="H10" s="29"/>
      <c r="I10" s="29"/>
      <c r="J10" s="29"/>
      <c r="K10" s="30"/>
    </row>
    <row r="11" spans="1:12" ht="13.5" customHeight="1" x14ac:dyDescent="0.25">
      <c r="A11" s="1"/>
      <c r="B11" s="37" t="s">
        <v>7</v>
      </c>
      <c r="C11" s="29"/>
      <c r="D11" s="29"/>
      <c r="E11" s="29"/>
      <c r="F11" s="29"/>
      <c r="G11" s="29"/>
      <c r="H11" s="29"/>
      <c r="I11" s="29"/>
      <c r="J11" s="29"/>
      <c r="K11" s="30"/>
      <c r="L11" s="8"/>
    </row>
    <row r="12" spans="1:12" ht="13.5" customHeight="1" x14ac:dyDescent="0.25">
      <c r="A12" s="1"/>
      <c r="B12" s="9" t="s">
        <v>8</v>
      </c>
      <c r="C12" s="10">
        <v>4500</v>
      </c>
      <c r="D12" s="38" t="s">
        <v>9</v>
      </c>
      <c r="E12" s="29"/>
      <c r="F12" s="29"/>
      <c r="G12" s="29"/>
      <c r="H12" s="29"/>
      <c r="I12" s="29"/>
      <c r="J12" s="29"/>
      <c r="K12" s="30"/>
    </row>
    <row r="13" spans="1:12" ht="13.5" customHeight="1" x14ac:dyDescent="0.25">
      <c r="A13" s="1"/>
      <c r="B13" s="11" t="s">
        <v>8</v>
      </c>
      <c r="C13" s="12">
        <v>1170600</v>
      </c>
      <c r="D13" s="38" t="s">
        <v>10</v>
      </c>
      <c r="E13" s="29"/>
      <c r="F13" s="29"/>
      <c r="G13" s="29"/>
      <c r="H13" s="29"/>
      <c r="I13" s="29"/>
      <c r="J13" s="29"/>
      <c r="K13" s="30"/>
    </row>
    <row r="14" spans="1:12" ht="24" customHeight="1" x14ac:dyDescent="0.25">
      <c r="A14" s="1"/>
      <c r="B14" s="11" t="s">
        <v>8</v>
      </c>
      <c r="C14" s="13">
        <v>260000</v>
      </c>
      <c r="D14" s="28" t="s">
        <v>11</v>
      </c>
      <c r="E14" s="29"/>
      <c r="F14" s="29"/>
      <c r="G14" s="29"/>
      <c r="H14" s="29"/>
      <c r="I14" s="29"/>
      <c r="J14" s="29"/>
      <c r="K14" s="30"/>
    </row>
    <row r="15" spans="1:12" ht="13.5" customHeight="1" x14ac:dyDescent="0.25">
      <c r="A15" s="1"/>
      <c r="B15" s="34" t="s">
        <v>12</v>
      </c>
      <c r="C15" s="29"/>
      <c r="D15" s="29"/>
      <c r="E15" s="29"/>
      <c r="F15" s="29"/>
      <c r="G15" s="29"/>
      <c r="H15" s="29"/>
      <c r="I15" s="29"/>
      <c r="J15" s="29"/>
      <c r="K15" s="30"/>
      <c r="L15" s="14"/>
    </row>
    <row r="16" spans="1:12" ht="13.5" customHeight="1" x14ac:dyDescent="0.25">
      <c r="A16" s="1"/>
      <c r="B16" s="15" t="s">
        <v>8</v>
      </c>
      <c r="C16" s="16">
        <v>110000</v>
      </c>
      <c r="D16" s="28" t="s">
        <v>13</v>
      </c>
      <c r="E16" s="29"/>
      <c r="F16" s="29"/>
      <c r="G16" s="29"/>
      <c r="H16" s="29"/>
      <c r="I16" s="29"/>
      <c r="J16" s="29"/>
      <c r="K16" s="30"/>
    </row>
    <row r="17" spans="1:13" ht="13.5" customHeight="1" x14ac:dyDescent="0.25">
      <c r="A17" s="1"/>
      <c r="B17" s="17" t="s">
        <v>8</v>
      </c>
      <c r="C17" s="18">
        <v>662000</v>
      </c>
      <c r="D17" s="28" t="s">
        <v>14</v>
      </c>
      <c r="E17" s="29"/>
      <c r="F17" s="29"/>
      <c r="G17" s="29"/>
      <c r="H17" s="29"/>
      <c r="I17" s="29"/>
      <c r="J17" s="29"/>
      <c r="K17" s="30"/>
    </row>
    <row r="18" spans="1:13" ht="13.5" customHeight="1" x14ac:dyDescent="0.25">
      <c r="A18" s="1"/>
      <c r="B18" s="17" t="s">
        <v>8</v>
      </c>
      <c r="C18" s="18">
        <v>81600</v>
      </c>
      <c r="D18" s="28" t="s">
        <v>15</v>
      </c>
      <c r="E18" s="29"/>
      <c r="F18" s="29"/>
      <c r="G18" s="29"/>
      <c r="H18" s="29"/>
      <c r="I18" s="29"/>
      <c r="J18" s="29"/>
      <c r="K18" s="30"/>
    </row>
    <row r="19" spans="1:13" ht="13.5" customHeight="1" x14ac:dyDescent="0.25">
      <c r="A19" s="1"/>
      <c r="B19" s="17" t="s">
        <v>8</v>
      </c>
      <c r="C19" s="18">
        <v>7000</v>
      </c>
      <c r="D19" s="28" t="s">
        <v>16</v>
      </c>
      <c r="E19" s="29"/>
      <c r="F19" s="29"/>
      <c r="G19" s="29"/>
      <c r="H19" s="29"/>
      <c r="I19" s="29"/>
      <c r="J19" s="29"/>
      <c r="K19" s="30"/>
    </row>
    <row r="20" spans="1:13" ht="13.5" customHeight="1" x14ac:dyDescent="0.25">
      <c r="A20" s="1"/>
      <c r="B20" s="17" t="s">
        <v>8</v>
      </c>
      <c r="C20" s="18">
        <v>80000</v>
      </c>
      <c r="D20" s="28" t="s">
        <v>17</v>
      </c>
      <c r="E20" s="29"/>
      <c r="F20" s="29"/>
      <c r="G20" s="29"/>
      <c r="H20" s="29"/>
      <c r="I20" s="29"/>
      <c r="J20" s="29"/>
      <c r="K20" s="30"/>
    </row>
    <row r="21" spans="1:13" ht="13.5" customHeight="1" x14ac:dyDescent="0.25">
      <c r="A21" s="1"/>
      <c r="B21" s="33" t="s">
        <v>18</v>
      </c>
      <c r="C21" s="29"/>
      <c r="D21" s="29"/>
      <c r="E21" s="29"/>
      <c r="F21" s="29"/>
      <c r="G21" s="29"/>
      <c r="H21" s="29"/>
      <c r="I21" s="29"/>
      <c r="J21" s="29"/>
      <c r="K21" s="30"/>
      <c r="L21" s="14"/>
    </row>
    <row r="22" spans="1:13" ht="13.5" customHeight="1" x14ac:dyDescent="0.25">
      <c r="A22" s="1"/>
      <c r="B22" s="19" t="s">
        <v>8</v>
      </c>
      <c r="C22" s="20">
        <v>41160</v>
      </c>
      <c r="D22" s="28" t="s">
        <v>19</v>
      </c>
      <c r="E22" s="29"/>
      <c r="F22" s="29"/>
      <c r="G22" s="29"/>
      <c r="H22" s="29"/>
      <c r="I22" s="29"/>
      <c r="J22" s="29"/>
      <c r="K22" s="30"/>
      <c r="L22" s="14"/>
    </row>
    <row r="23" spans="1:13" ht="13.5" customHeight="1" x14ac:dyDescent="0.25">
      <c r="A23" s="1"/>
      <c r="B23" s="33" t="s">
        <v>20</v>
      </c>
      <c r="C23" s="29"/>
      <c r="D23" s="29"/>
      <c r="E23" s="29"/>
      <c r="F23" s="29"/>
      <c r="G23" s="29"/>
      <c r="H23" s="29"/>
      <c r="I23" s="29"/>
      <c r="J23" s="29"/>
      <c r="K23" s="30"/>
      <c r="L23" s="14"/>
    </row>
    <row r="24" spans="1:13" ht="13.5" customHeight="1" x14ac:dyDescent="0.25">
      <c r="A24" s="1"/>
      <c r="B24" s="21" t="s">
        <v>8</v>
      </c>
      <c r="C24" s="20">
        <v>75600</v>
      </c>
      <c r="D24" s="28" t="s">
        <v>21</v>
      </c>
      <c r="E24" s="29"/>
      <c r="F24" s="29"/>
      <c r="G24" s="29"/>
      <c r="H24" s="29"/>
      <c r="I24" s="29"/>
      <c r="J24" s="29"/>
      <c r="K24" s="30"/>
    </row>
    <row r="25" spans="1:13" ht="13.5" customHeight="1" x14ac:dyDescent="0.25">
      <c r="A25" s="1"/>
      <c r="B25" s="22" t="s">
        <v>8</v>
      </c>
      <c r="C25" s="23">
        <v>5948</v>
      </c>
      <c r="D25" s="28" t="s">
        <v>22</v>
      </c>
      <c r="E25" s="29"/>
      <c r="F25" s="29"/>
      <c r="G25" s="29"/>
      <c r="H25" s="29"/>
      <c r="I25" s="29"/>
      <c r="J25" s="29"/>
      <c r="K25" s="30"/>
    </row>
    <row r="26" spans="1:13" ht="13.5" customHeight="1" x14ac:dyDescent="0.25">
      <c r="A26" s="1"/>
      <c r="B26" s="22" t="s">
        <v>8</v>
      </c>
      <c r="C26" s="23">
        <v>2841.19</v>
      </c>
      <c r="D26" s="28" t="s">
        <v>23</v>
      </c>
      <c r="E26" s="29"/>
      <c r="F26" s="29"/>
      <c r="G26" s="29"/>
      <c r="H26" s="29"/>
      <c r="I26" s="29"/>
      <c r="J26" s="29"/>
      <c r="K26" s="30"/>
    </row>
    <row r="27" spans="1:13" ht="13.5" customHeight="1" x14ac:dyDescent="0.25">
      <c r="A27" s="1"/>
      <c r="B27" s="33" t="s">
        <v>24</v>
      </c>
      <c r="C27" s="29"/>
      <c r="D27" s="29"/>
      <c r="E27" s="29"/>
      <c r="F27" s="29"/>
      <c r="G27" s="29"/>
      <c r="H27" s="29"/>
      <c r="I27" s="29"/>
      <c r="J27" s="29"/>
      <c r="K27" s="30"/>
      <c r="L27" s="14"/>
    </row>
    <row r="28" spans="1:13" ht="13.5" customHeight="1" x14ac:dyDescent="0.25">
      <c r="A28" s="1"/>
      <c r="B28" s="24" t="s">
        <v>8</v>
      </c>
      <c r="C28" s="13">
        <f>389875-110000-41160</f>
        <v>238715</v>
      </c>
      <c r="D28" s="28" t="s">
        <v>25</v>
      </c>
      <c r="E28" s="29"/>
      <c r="F28" s="29"/>
      <c r="G28" s="29"/>
      <c r="H28" s="29"/>
      <c r="I28" s="29"/>
      <c r="J28" s="29"/>
      <c r="K28" s="30"/>
      <c r="L28" s="25"/>
      <c r="M28" s="25"/>
    </row>
    <row r="29" spans="1:13" ht="13.5" customHeight="1" x14ac:dyDescent="0.25">
      <c r="A29" s="1"/>
      <c r="B29" s="24" t="s">
        <v>8</v>
      </c>
      <c r="C29" s="13">
        <v>8000</v>
      </c>
      <c r="D29" s="28" t="s">
        <v>26</v>
      </c>
      <c r="E29" s="29"/>
      <c r="F29" s="29"/>
      <c r="G29" s="29"/>
      <c r="H29" s="29"/>
      <c r="I29" s="29"/>
      <c r="J29" s="29"/>
      <c r="K29" s="30"/>
      <c r="L29" s="25"/>
      <c r="M29" s="25"/>
    </row>
    <row r="30" spans="1:13" ht="13.5" customHeight="1" x14ac:dyDescent="0.25">
      <c r="A30" s="1"/>
      <c r="B30" s="24" t="s">
        <v>8</v>
      </c>
      <c r="C30" s="13">
        <v>9400</v>
      </c>
      <c r="D30" s="28" t="s">
        <v>27</v>
      </c>
      <c r="E30" s="29"/>
      <c r="F30" s="29"/>
      <c r="G30" s="29"/>
      <c r="H30" s="29"/>
      <c r="I30" s="29"/>
      <c r="J30" s="29"/>
      <c r="K30" s="30"/>
    </row>
    <row r="31" spans="1:13" ht="13.5" customHeight="1" x14ac:dyDescent="0.25">
      <c r="A31" s="1"/>
      <c r="B31" s="24" t="s">
        <v>8</v>
      </c>
      <c r="C31" s="13">
        <v>43600.5</v>
      </c>
      <c r="D31" s="28" t="s">
        <v>28</v>
      </c>
      <c r="E31" s="29"/>
      <c r="F31" s="29"/>
      <c r="G31" s="29"/>
      <c r="H31" s="29"/>
      <c r="I31" s="29"/>
      <c r="J31" s="29"/>
      <c r="K31" s="30"/>
    </row>
    <row r="32" spans="1:13" ht="13.5" customHeight="1" x14ac:dyDescent="0.25">
      <c r="A32" s="1"/>
      <c r="B32" s="24" t="s">
        <v>8</v>
      </c>
      <c r="C32" s="13">
        <v>24769.54</v>
      </c>
      <c r="D32" s="28" t="s">
        <v>29</v>
      </c>
      <c r="E32" s="29"/>
      <c r="F32" s="29"/>
      <c r="G32" s="29"/>
      <c r="H32" s="29"/>
      <c r="I32" s="29"/>
      <c r="J32" s="29"/>
      <c r="K32" s="30"/>
    </row>
    <row r="33" spans="1:12" ht="13.5" customHeight="1" x14ac:dyDescent="0.25">
      <c r="A33" s="1"/>
      <c r="B33" s="24" t="s">
        <v>8</v>
      </c>
      <c r="C33" s="13">
        <v>12000</v>
      </c>
      <c r="D33" s="28" t="s">
        <v>30</v>
      </c>
      <c r="E33" s="29"/>
      <c r="F33" s="29"/>
      <c r="G33" s="29"/>
      <c r="H33" s="29"/>
      <c r="I33" s="29"/>
      <c r="J33" s="29"/>
      <c r="K33" s="30"/>
    </row>
    <row r="34" spans="1:12" ht="13.5" customHeight="1" x14ac:dyDescent="0.25">
      <c r="A34" s="1"/>
      <c r="B34" s="24" t="s">
        <v>8</v>
      </c>
      <c r="C34" s="13">
        <v>48300</v>
      </c>
      <c r="D34" s="28" t="s">
        <v>31</v>
      </c>
      <c r="E34" s="29"/>
      <c r="F34" s="29"/>
      <c r="G34" s="29"/>
      <c r="H34" s="29"/>
      <c r="I34" s="29"/>
      <c r="J34" s="29"/>
      <c r="K34" s="30"/>
    </row>
    <row r="35" spans="1:12" ht="13.5" customHeight="1" x14ac:dyDescent="0.25">
      <c r="A35" s="1"/>
      <c r="B35" s="31" t="s">
        <v>32</v>
      </c>
      <c r="C35" s="29"/>
      <c r="D35" s="29"/>
      <c r="E35" s="29"/>
      <c r="F35" s="29"/>
      <c r="G35" s="29"/>
      <c r="H35" s="29"/>
      <c r="I35" s="29"/>
      <c r="J35" s="29"/>
      <c r="K35" s="30"/>
      <c r="L35" s="8"/>
    </row>
    <row r="36" spans="1:12" ht="13.5" customHeight="1" x14ac:dyDescent="0.25">
      <c r="A36" s="1"/>
      <c r="B36" s="26" t="s">
        <v>33</v>
      </c>
      <c r="C36" s="27">
        <v>55560</v>
      </c>
      <c r="D36" s="32" t="s">
        <v>34</v>
      </c>
      <c r="E36" s="29"/>
      <c r="F36" s="29"/>
      <c r="G36" s="29"/>
      <c r="H36" s="29"/>
      <c r="I36" s="29"/>
      <c r="J36" s="29"/>
      <c r="K36" s="30"/>
    </row>
    <row r="37" spans="1:12" ht="13.5" customHeight="1" x14ac:dyDescent="0.25">
      <c r="A37" s="1"/>
      <c r="B37" s="31" t="s">
        <v>35</v>
      </c>
      <c r="C37" s="29"/>
      <c r="D37" s="29"/>
      <c r="E37" s="29"/>
      <c r="F37" s="29"/>
      <c r="G37" s="29"/>
      <c r="H37" s="29"/>
      <c r="I37" s="29"/>
      <c r="J37" s="29"/>
      <c r="K37" s="30"/>
      <c r="L37" s="1"/>
    </row>
    <row r="38" spans="1:12" ht="13.5" customHeight="1" x14ac:dyDescent="0.25">
      <c r="A38" s="1"/>
      <c r="B38" s="24" t="s">
        <v>8</v>
      </c>
      <c r="C38" s="13">
        <f>149881.85+53688</f>
        <v>203569.85</v>
      </c>
      <c r="D38" s="28" t="s">
        <v>36</v>
      </c>
      <c r="E38" s="29"/>
      <c r="F38" s="29"/>
      <c r="G38" s="29"/>
      <c r="H38" s="29"/>
      <c r="I38" s="29"/>
      <c r="J38" s="29"/>
      <c r="K38" s="30"/>
    </row>
    <row r="39" spans="1:12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3.5" customHeight="1" x14ac:dyDescent="0.25"/>
    <row r="42" spans="1:12" ht="13.5" customHeight="1" x14ac:dyDescent="0.25"/>
    <row r="43" spans="1:12" ht="13.5" customHeight="1" x14ac:dyDescent="0.25"/>
    <row r="44" spans="1:12" ht="13.5" customHeight="1" x14ac:dyDescent="0.25"/>
    <row r="45" spans="1:12" ht="13.5" customHeight="1" x14ac:dyDescent="0.25"/>
    <row r="46" spans="1:12" ht="13.5" customHeight="1" x14ac:dyDescent="0.25"/>
    <row r="47" spans="1:12" ht="13.5" customHeight="1" x14ac:dyDescent="0.25"/>
    <row r="48" spans="1:12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</sheetData>
  <mergeCells count="37">
    <mergeCell ref="D14:K14"/>
    <mergeCell ref="C1:K3"/>
    <mergeCell ref="B5:E5"/>
    <mergeCell ref="F5:I5"/>
    <mergeCell ref="J5:K5"/>
    <mergeCell ref="B7:E7"/>
    <mergeCell ref="F7:I7"/>
    <mergeCell ref="J7:K7"/>
    <mergeCell ref="B9:C9"/>
    <mergeCell ref="D10:K10"/>
    <mergeCell ref="B11:K11"/>
    <mergeCell ref="D12:K12"/>
    <mergeCell ref="D13:K13"/>
    <mergeCell ref="D26:K26"/>
    <mergeCell ref="B15:K15"/>
    <mergeCell ref="D16:K16"/>
    <mergeCell ref="D17:K17"/>
    <mergeCell ref="D18:K18"/>
    <mergeCell ref="D19:K19"/>
    <mergeCell ref="D20:K20"/>
    <mergeCell ref="B21:K21"/>
    <mergeCell ref="D22:K22"/>
    <mergeCell ref="B23:K23"/>
    <mergeCell ref="D24:K24"/>
    <mergeCell ref="D25:K25"/>
    <mergeCell ref="D38:K38"/>
    <mergeCell ref="B27:K27"/>
    <mergeCell ref="D28:K28"/>
    <mergeCell ref="D29:K29"/>
    <mergeCell ref="D30:K30"/>
    <mergeCell ref="D31:K31"/>
    <mergeCell ref="D32:K32"/>
    <mergeCell ref="D33:K33"/>
    <mergeCell ref="D34:K34"/>
    <mergeCell ref="B35:K35"/>
    <mergeCell ref="D36:K36"/>
    <mergeCell ref="B37:K3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2020-07-27T13:08:26Z</dcterms:created>
  <dcterms:modified xsi:type="dcterms:W3CDTF">2020-07-29T10:48:14Z</dcterms:modified>
</cp:coreProperties>
</file>