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5200" windowHeight="11415"/>
  </bookViews>
  <sheets>
    <sheet name="мар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37" i="1"/>
</calcChain>
</file>

<file path=xl/sharedStrings.xml><?xml version="1.0" encoding="utf-8"?>
<sst xmlns="http://schemas.openxmlformats.org/spreadsheetml/2006/main" count="54" uniqueCount="35">
  <si>
    <t>Налоги и стаховые взносы</t>
  </si>
  <si>
    <t>март</t>
  </si>
  <si>
    <t xml:space="preserve"> Оплата проезда, суточные </t>
  </si>
  <si>
    <t xml:space="preserve"> март </t>
  </si>
  <si>
    <t xml:space="preserve"> Коммандировочные расходы </t>
  </si>
  <si>
    <t>Офисные расходы по бизнес-карте</t>
  </si>
  <si>
    <t>представительские расходы (по возмещению)</t>
  </si>
  <si>
    <t>Интернет и услуги связи</t>
  </si>
  <si>
    <t>Аренда офиса</t>
  </si>
  <si>
    <t>Бухгалтерское и юридическое обслуживание</t>
  </si>
  <si>
    <t>Услуги почты</t>
  </si>
  <si>
    <t>Оплата труда сотрудников Фонда</t>
  </si>
  <si>
    <t xml:space="preserve"> Административно-хозяйственные расходы </t>
  </si>
  <si>
    <t>Услуги по разработке сайта</t>
  </si>
  <si>
    <t>проект SCREEN 2.0</t>
  </si>
  <si>
    <t>Канцелярские товары</t>
  </si>
  <si>
    <t xml:space="preserve"> Услуги по PR поддержке Фонда </t>
  </si>
  <si>
    <t xml:space="preserve"> Образовательный проект "Лекторий Фонда профилактики рака" </t>
  </si>
  <si>
    <t>Вознаграждения по договорам ГПХ</t>
  </si>
  <si>
    <t>Монитор ASER</t>
  </si>
  <si>
    <t>Программа для ЭВМ "1-С Битрикс"</t>
  </si>
  <si>
    <t>услуги по рассылке смс</t>
  </si>
  <si>
    <t>Разработка сайта</t>
  </si>
  <si>
    <t xml:space="preserve">Руководство проектом, обработка заявок </t>
  </si>
  <si>
    <t>Проект "Просто Спросить"</t>
  </si>
  <si>
    <t>Перечисление стипендии по благотворительной программе содействия проф. Образованию врачей-онкологов, 19 студентов</t>
  </si>
  <si>
    <t xml:space="preserve"> Оплата за курсы медицинского английского (СПб) </t>
  </si>
  <si>
    <t xml:space="preserve"> Благотворительная программа содействия профессиональному образованию "Высшая школа онкологии" </t>
  </si>
  <si>
    <t>Назначение платежа</t>
  </si>
  <si>
    <t>Затраты Фонда с р/с сумма, руб</t>
  </si>
  <si>
    <t>Дата платежа</t>
  </si>
  <si>
    <t xml:space="preserve"> Расходы на уставную деятельность </t>
  </si>
  <si>
    <t xml:space="preserve"> Расходы по расчетному счету за март 2019 </t>
  </si>
  <si>
    <t xml:space="preserve"> Поступления за март 2019 </t>
  </si>
  <si>
    <t xml:space="preserve">      Отчет о полученных пожертвованиях и произведенных затратах за март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</si>
</sst>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\-??_р_._-;_-@"/>
    <numFmt numFmtId="165" formatCode="_-* #,##0.00\ _R_U_B_-;\-* #,##0.00\ _R_U_B_-;_-* &quot;-&quot;??\ _R_U_B_-;_-@"/>
  </numFmts>
  <fonts count="8" x14ac:knownFonts="1">
    <font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CCCFF"/>
        <bgColor rgb="FFCCCCF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/>
    <xf numFmtId="164" fontId="1" fillId="2" borderId="0" xfId="0" applyNumberFormat="1" applyFont="1" applyFill="1" applyBorder="1" applyAlignment="1">
      <alignment horizontal="left"/>
    </xf>
    <xf numFmtId="4" fontId="1" fillId="2" borderId="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/>
    <xf numFmtId="0" fontId="5" fillId="0" borderId="0" xfId="0" applyFont="1" applyAlignment="1"/>
    <xf numFmtId="4" fontId="4" fillId="0" borderId="0" xfId="0" applyNumberFormat="1" applyFont="1" applyAlignment="1"/>
    <xf numFmtId="4" fontId="1" fillId="2" borderId="5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/>
    <xf numFmtId="4" fontId="1" fillId="2" borderId="5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4" fontId="1" fillId="2" borderId="8" xfId="0" applyNumberFormat="1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left" vertical="center"/>
    </xf>
    <xf numFmtId="14" fontId="1" fillId="2" borderId="10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Alignment="1"/>
    <xf numFmtId="164" fontId="6" fillId="2" borderId="3" xfId="0" applyNumberFormat="1" applyFont="1" applyFill="1" applyBorder="1" applyAlignment="1">
      <alignment horizontal="left" vertical="center"/>
    </xf>
    <xf numFmtId="0" fontId="2" fillId="0" borderId="2" xfId="0" applyFont="1" applyBorder="1"/>
    <xf numFmtId="164" fontId="1" fillId="2" borderId="2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/>
    </xf>
    <xf numFmtId="0" fontId="2" fillId="0" borderId="1" xfId="0" applyFont="1" applyBorder="1"/>
    <xf numFmtId="4" fontId="6" fillId="2" borderId="6" xfId="0" applyNumberFormat="1" applyFont="1" applyFill="1" applyBorder="1" applyAlignment="1">
      <alignment horizontal="center" wrapText="1"/>
    </xf>
    <xf numFmtId="0" fontId="2" fillId="0" borderId="7" xfId="0" applyFont="1" applyBorder="1"/>
    <xf numFmtId="0" fontId="2" fillId="0" borderId="4" xfId="0" applyFont="1" applyBorder="1"/>
    <xf numFmtId="0" fontId="1" fillId="2" borderId="3" xfId="0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6850" cy="53340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850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tabSelected="1" topLeftCell="A4" workbookViewId="0">
      <selection activeCell="M10" sqref="M10"/>
    </sheetView>
  </sheetViews>
  <sheetFormatPr defaultColWidth="14.42578125" defaultRowHeight="15" customHeight="1" x14ac:dyDescent="0.25"/>
  <cols>
    <col min="1" max="2" width="10" style="1" customWidth="1"/>
    <col min="3" max="3" width="14.7109375" style="1" customWidth="1"/>
    <col min="4" max="13" width="10" style="1" customWidth="1"/>
    <col min="14" max="14" width="19.7109375" style="1" customWidth="1"/>
    <col min="15" max="26" width="10" style="1" customWidth="1"/>
    <col min="27" max="16384" width="14.42578125" style="1"/>
  </cols>
  <sheetData>
    <row r="1" spans="1:14" ht="13.5" customHeight="1" x14ac:dyDescent="0.25">
      <c r="A1" s="2"/>
      <c r="B1" s="25"/>
      <c r="C1" s="26" t="s">
        <v>34</v>
      </c>
      <c r="D1" s="27"/>
      <c r="E1" s="27"/>
      <c r="F1" s="27"/>
      <c r="G1" s="27"/>
      <c r="H1" s="27"/>
      <c r="I1" s="27"/>
      <c r="J1" s="27"/>
      <c r="K1" s="27"/>
      <c r="L1" s="2"/>
    </row>
    <row r="2" spans="1:14" ht="13.5" customHeight="1" x14ac:dyDescent="0.25">
      <c r="A2" s="2"/>
      <c r="B2" s="25"/>
      <c r="C2" s="27"/>
      <c r="D2" s="28"/>
      <c r="E2" s="28"/>
      <c r="F2" s="28"/>
      <c r="G2" s="28"/>
      <c r="H2" s="28"/>
      <c r="I2" s="28"/>
      <c r="J2" s="28"/>
      <c r="K2" s="27"/>
      <c r="L2" s="2"/>
    </row>
    <row r="3" spans="1:14" ht="13.5" customHeight="1" x14ac:dyDescent="0.25">
      <c r="A3" s="2"/>
      <c r="B3" s="25"/>
      <c r="C3" s="27"/>
      <c r="D3" s="27"/>
      <c r="E3" s="27"/>
      <c r="F3" s="27"/>
      <c r="G3" s="27"/>
      <c r="H3" s="27"/>
      <c r="I3" s="27"/>
      <c r="J3" s="27"/>
      <c r="K3" s="27"/>
      <c r="L3" s="2"/>
    </row>
    <row r="4" spans="1:14" ht="13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3.5" customHeight="1" x14ac:dyDescent="0.25">
      <c r="A5" s="2"/>
      <c r="B5" s="29" t="s">
        <v>33</v>
      </c>
      <c r="C5" s="30"/>
      <c r="D5" s="30"/>
      <c r="E5" s="30"/>
      <c r="F5" s="31"/>
      <c r="G5" s="30"/>
      <c r="H5" s="30"/>
      <c r="I5" s="30"/>
      <c r="J5" s="32">
        <v>2343089.04</v>
      </c>
      <c r="K5" s="33"/>
      <c r="L5" s="2"/>
    </row>
    <row r="6" spans="1:14" ht="13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3.5" customHeight="1" x14ac:dyDescent="0.25">
      <c r="A7" s="2"/>
      <c r="B7" s="29" t="s">
        <v>32</v>
      </c>
      <c r="C7" s="30"/>
      <c r="D7" s="30"/>
      <c r="E7" s="30"/>
      <c r="F7" s="31"/>
      <c r="G7" s="30"/>
      <c r="H7" s="30"/>
      <c r="I7" s="30"/>
      <c r="J7" s="32">
        <v>1996472.47</v>
      </c>
      <c r="K7" s="33"/>
      <c r="L7" s="2"/>
    </row>
    <row r="8" spans="1:14" ht="13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4" ht="24" customHeight="1" x14ac:dyDescent="0.25">
      <c r="A9" s="2"/>
      <c r="B9" s="38" t="s">
        <v>31</v>
      </c>
      <c r="C9" s="30"/>
      <c r="D9" s="24"/>
      <c r="E9" s="24"/>
      <c r="F9" s="24"/>
      <c r="G9" s="24"/>
      <c r="H9" s="24"/>
      <c r="I9" s="24"/>
      <c r="J9" s="24"/>
      <c r="K9" s="23"/>
      <c r="L9" s="2"/>
    </row>
    <row r="10" spans="1:14" ht="36" customHeight="1" x14ac:dyDescent="0.25">
      <c r="A10" s="2"/>
      <c r="B10" s="22" t="s">
        <v>30</v>
      </c>
      <c r="C10" s="21" t="s">
        <v>29</v>
      </c>
      <c r="D10" s="39" t="s">
        <v>28</v>
      </c>
      <c r="E10" s="30"/>
      <c r="F10" s="30"/>
      <c r="G10" s="30"/>
      <c r="H10" s="30"/>
      <c r="I10" s="30"/>
      <c r="J10" s="30"/>
      <c r="K10" s="33"/>
      <c r="L10" s="2"/>
    </row>
    <row r="11" spans="1:14" ht="13.5" customHeight="1" x14ac:dyDescent="0.25">
      <c r="A11" s="2"/>
      <c r="B11" s="29" t="s">
        <v>27</v>
      </c>
      <c r="C11" s="30"/>
      <c r="D11" s="30"/>
      <c r="E11" s="30"/>
      <c r="F11" s="30"/>
      <c r="G11" s="30"/>
      <c r="H11" s="30"/>
      <c r="I11" s="30"/>
      <c r="J11" s="30"/>
      <c r="K11" s="33"/>
      <c r="L11" s="2"/>
      <c r="N11" s="9"/>
    </row>
    <row r="12" spans="1:14" ht="13.5" customHeight="1" x14ac:dyDescent="0.25">
      <c r="A12" s="2"/>
      <c r="B12" s="20" t="s">
        <v>1</v>
      </c>
      <c r="C12" s="19">
        <v>58000</v>
      </c>
      <c r="D12" s="40" t="s">
        <v>26</v>
      </c>
      <c r="E12" s="30"/>
      <c r="F12" s="30"/>
      <c r="G12" s="30"/>
      <c r="H12" s="30"/>
      <c r="I12" s="30"/>
      <c r="J12" s="30"/>
      <c r="K12" s="33"/>
      <c r="L12" s="2"/>
    </row>
    <row r="13" spans="1:14" ht="24" customHeight="1" x14ac:dyDescent="0.25">
      <c r="A13" s="2"/>
      <c r="B13" s="18" t="s">
        <v>1</v>
      </c>
      <c r="C13" s="17">
        <v>460000</v>
      </c>
      <c r="D13" s="37" t="s">
        <v>25</v>
      </c>
      <c r="E13" s="30"/>
      <c r="F13" s="30"/>
      <c r="G13" s="30"/>
      <c r="H13" s="30"/>
      <c r="I13" s="30"/>
      <c r="J13" s="30"/>
      <c r="K13" s="33"/>
      <c r="L13" s="2"/>
    </row>
    <row r="14" spans="1:14" ht="13.5" customHeight="1" x14ac:dyDescent="0.25">
      <c r="A14" s="2"/>
      <c r="B14" s="34" t="s">
        <v>24</v>
      </c>
      <c r="C14" s="35"/>
      <c r="D14" s="35"/>
      <c r="E14" s="35"/>
      <c r="F14" s="35"/>
      <c r="G14" s="35"/>
      <c r="H14" s="35"/>
      <c r="I14" s="35"/>
      <c r="J14" s="35"/>
      <c r="K14" s="36"/>
      <c r="L14" s="2"/>
      <c r="N14" s="9"/>
    </row>
    <row r="15" spans="1:14" ht="13.5" customHeight="1" x14ac:dyDescent="0.25">
      <c r="A15" s="2"/>
      <c r="B15" s="16" t="s">
        <v>1</v>
      </c>
      <c r="C15" s="15">
        <v>110000</v>
      </c>
      <c r="D15" s="37" t="s">
        <v>23</v>
      </c>
      <c r="E15" s="30"/>
      <c r="F15" s="30"/>
      <c r="G15" s="30"/>
      <c r="H15" s="30"/>
      <c r="I15" s="30"/>
      <c r="J15" s="30"/>
      <c r="K15" s="33"/>
      <c r="L15" s="2"/>
    </row>
    <row r="16" spans="1:14" ht="13.5" customHeight="1" x14ac:dyDescent="0.25">
      <c r="A16" s="2"/>
      <c r="B16" s="12" t="s">
        <v>1</v>
      </c>
      <c r="C16" s="15">
        <v>650000</v>
      </c>
      <c r="D16" s="37" t="s">
        <v>22</v>
      </c>
      <c r="E16" s="30"/>
      <c r="F16" s="30"/>
      <c r="G16" s="30"/>
      <c r="H16" s="30"/>
      <c r="I16" s="30"/>
      <c r="J16" s="30"/>
      <c r="K16" s="33"/>
      <c r="L16" s="2"/>
    </row>
    <row r="17" spans="1:14" ht="13.5" customHeight="1" x14ac:dyDescent="0.25">
      <c r="A17" s="2"/>
      <c r="B17" s="12" t="s">
        <v>1</v>
      </c>
      <c r="C17" s="15">
        <v>6000</v>
      </c>
      <c r="D17" s="37" t="s">
        <v>21</v>
      </c>
      <c r="E17" s="30"/>
      <c r="F17" s="30"/>
      <c r="G17" s="30"/>
      <c r="H17" s="30"/>
      <c r="I17" s="30"/>
      <c r="J17" s="30"/>
      <c r="K17" s="33"/>
      <c r="L17" s="2"/>
    </row>
    <row r="18" spans="1:14" ht="13.5" customHeight="1" x14ac:dyDescent="0.25">
      <c r="A18" s="2"/>
      <c r="B18" s="12" t="s">
        <v>1</v>
      </c>
      <c r="C18" s="15">
        <v>3240</v>
      </c>
      <c r="D18" s="37" t="s">
        <v>20</v>
      </c>
      <c r="E18" s="30"/>
      <c r="F18" s="30"/>
      <c r="G18" s="30"/>
      <c r="H18" s="30"/>
      <c r="I18" s="30"/>
      <c r="J18" s="30"/>
      <c r="K18" s="33"/>
      <c r="L18" s="2"/>
    </row>
    <row r="19" spans="1:14" ht="13.5" customHeight="1" x14ac:dyDescent="0.25">
      <c r="A19" s="2"/>
      <c r="B19" s="12" t="s">
        <v>1</v>
      </c>
      <c r="C19" s="15">
        <v>6489</v>
      </c>
      <c r="D19" s="37" t="s">
        <v>19</v>
      </c>
      <c r="E19" s="30"/>
      <c r="F19" s="30"/>
      <c r="G19" s="30"/>
      <c r="H19" s="30"/>
      <c r="I19" s="30"/>
      <c r="J19" s="30"/>
      <c r="K19" s="33"/>
      <c r="L19" s="2"/>
    </row>
    <row r="20" spans="1:14" ht="13.5" customHeight="1" x14ac:dyDescent="0.25">
      <c r="A20" s="2"/>
      <c r="B20" s="12" t="s">
        <v>1</v>
      </c>
      <c r="C20" s="15">
        <v>67200</v>
      </c>
      <c r="D20" s="37" t="s">
        <v>18</v>
      </c>
      <c r="E20" s="30"/>
      <c r="F20" s="30"/>
      <c r="G20" s="30"/>
      <c r="H20" s="30"/>
      <c r="I20" s="30"/>
      <c r="J20" s="30"/>
      <c r="K20" s="33"/>
      <c r="L20" s="2"/>
    </row>
    <row r="21" spans="1:14" ht="13.5" customHeight="1" x14ac:dyDescent="0.25">
      <c r="A21" s="2"/>
      <c r="B21" s="43" t="s">
        <v>17</v>
      </c>
      <c r="C21" s="30"/>
      <c r="D21" s="30"/>
      <c r="E21" s="30"/>
      <c r="F21" s="30"/>
      <c r="G21" s="30"/>
      <c r="H21" s="30"/>
      <c r="I21" s="30"/>
      <c r="J21" s="30"/>
      <c r="K21" s="33"/>
      <c r="L21" s="2"/>
      <c r="N21" s="14"/>
    </row>
    <row r="22" spans="1:14" ht="13.5" customHeight="1" x14ac:dyDescent="0.25">
      <c r="A22" s="2"/>
      <c r="B22" s="13" t="s">
        <v>3</v>
      </c>
      <c r="C22" s="6">
        <v>65200</v>
      </c>
      <c r="D22" s="44" t="s">
        <v>16</v>
      </c>
      <c r="E22" s="30"/>
      <c r="F22" s="30"/>
      <c r="G22" s="30"/>
      <c r="H22" s="30"/>
      <c r="I22" s="30"/>
      <c r="J22" s="30"/>
      <c r="K22" s="33"/>
      <c r="L22" s="2"/>
    </row>
    <row r="23" spans="1:14" ht="13.5" customHeight="1" x14ac:dyDescent="0.25">
      <c r="A23" s="2"/>
      <c r="B23" s="12" t="s">
        <v>1</v>
      </c>
      <c r="C23" s="10">
        <v>7435.06</v>
      </c>
      <c r="D23" s="37" t="s">
        <v>15</v>
      </c>
      <c r="E23" s="30"/>
      <c r="F23" s="30"/>
      <c r="G23" s="30"/>
      <c r="H23" s="30"/>
      <c r="I23" s="30"/>
      <c r="J23" s="30"/>
      <c r="K23" s="33"/>
      <c r="L23" s="2"/>
    </row>
    <row r="24" spans="1:14" ht="13.5" customHeight="1" x14ac:dyDescent="0.25">
      <c r="A24" s="2"/>
      <c r="B24" s="45" t="s">
        <v>14</v>
      </c>
      <c r="C24" s="30"/>
      <c r="D24" s="30"/>
      <c r="E24" s="30"/>
      <c r="F24" s="30"/>
      <c r="G24" s="30"/>
      <c r="H24" s="30"/>
      <c r="I24" s="30"/>
      <c r="J24" s="30"/>
      <c r="K24" s="33"/>
      <c r="L24" s="2"/>
    </row>
    <row r="25" spans="1:14" ht="13.5" customHeight="1" x14ac:dyDescent="0.25">
      <c r="A25" s="2"/>
      <c r="B25" s="11" t="s">
        <v>1</v>
      </c>
      <c r="C25" s="10">
        <v>210000</v>
      </c>
      <c r="D25" s="46" t="s">
        <v>13</v>
      </c>
      <c r="E25" s="30"/>
      <c r="F25" s="30"/>
      <c r="G25" s="30"/>
      <c r="H25" s="30"/>
      <c r="I25" s="30"/>
      <c r="J25" s="30"/>
      <c r="K25" s="33"/>
      <c r="L25" s="2"/>
    </row>
    <row r="26" spans="1:14" ht="13.5" customHeight="1" x14ac:dyDescent="0.25">
      <c r="A26" s="2"/>
      <c r="B26" s="43" t="s">
        <v>12</v>
      </c>
      <c r="C26" s="30"/>
      <c r="D26" s="30"/>
      <c r="E26" s="30"/>
      <c r="F26" s="30"/>
      <c r="G26" s="30"/>
      <c r="H26" s="30"/>
      <c r="I26" s="30"/>
      <c r="J26" s="30"/>
      <c r="K26" s="33"/>
      <c r="L26" s="2"/>
      <c r="N26" s="9"/>
    </row>
    <row r="27" spans="1:14" ht="13.5" customHeight="1" x14ac:dyDescent="0.25">
      <c r="A27" s="2"/>
      <c r="B27" s="4" t="s">
        <v>1</v>
      </c>
      <c r="C27" s="3">
        <f>311895-110000</f>
        <v>201895</v>
      </c>
      <c r="D27" s="37" t="s">
        <v>11</v>
      </c>
      <c r="E27" s="30"/>
      <c r="F27" s="30"/>
      <c r="G27" s="30"/>
      <c r="H27" s="30"/>
      <c r="I27" s="30"/>
      <c r="J27" s="30"/>
      <c r="K27" s="33"/>
      <c r="L27" s="2"/>
      <c r="M27" s="8"/>
    </row>
    <row r="28" spans="1:14" ht="13.5" customHeight="1" x14ac:dyDescent="0.25">
      <c r="A28" s="2"/>
      <c r="B28" s="4" t="s">
        <v>1</v>
      </c>
      <c r="C28" s="3">
        <v>10000</v>
      </c>
      <c r="D28" s="37" t="s">
        <v>10</v>
      </c>
      <c r="E28" s="30"/>
      <c r="F28" s="30"/>
      <c r="G28" s="30"/>
      <c r="H28" s="30"/>
      <c r="I28" s="30"/>
      <c r="J28" s="30"/>
      <c r="K28" s="33"/>
      <c r="L28" s="2"/>
    </row>
    <row r="29" spans="1:14" ht="13.5" customHeight="1" x14ac:dyDescent="0.25">
      <c r="A29" s="2"/>
      <c r="B29" s="4" t="s">
        <v>1</v>
      </c>
      <c r="C29" s="3">
        <v>9500</v>
      </c>
      <c r="D29" s="37" t="s">
        <v>9</v>
      </c>
      <c r="E29" s="30"/>
      <c r="F29" s="30"/>
      <c r="G29" s="30"/>
      <c r="H29" s="30"/>
      <c r="I29" s="30"/>
      <c r="J29" s="30"/>
      <c r="K29" s="33"/>
      <c r="L29" s="2"/>
    </row>
    <row r="30" spans="1:14" ht="13.5" customHeight="1" x14ac:dyDescent="0.25">
      <c r="A30" s="2"/>
      <c r="B30" s="4" t="s">
        <v>1</v>
      </c>
      <c r="C30" s="3">
        <v>13000</v>
      </c>
      <c r="D30" s="37" t="s">
        <v>8</v>
      </c>
      <c r="E30" s="30"/>
      <c r="F30" s="30"/>
      <c r="G30" s="30"/>
      <c r="H30" s="30"/>
      <c r="I30" s="30"/>
      <c r="J30" s="30"/>
      <c r="K30" s="33"/>
      <c r="L30" s="2"/>
    </row>
    <row r="31" spans="1:14" ht="13.5" customHeight="1" x14ac:dyDescent="0.25">
      <c r="A31" s="2"/>
      <c r="B31" s="4" t="s">
        <v>1</v>
      </c>
      <c r="C31" s="3">
        <v>30772.41</v>
      </c>
      <c r="D31" s="37" t="s">
        <v>7</v>
      </c>
      <c r="E31" s="30"/>
      <c r="F31" s="30"/>
      <c r="G31" s="30"/>
      <c r="H31" s="30"/>
      <c r="I31" s="30"/>
      <c r="J31" s="30"/>
      <c r="K31" s="33"/>
      <c r="L31" s="2"/>
    </row>
    <row r="32" spans="1:14" ht="13.5" customHeight="1" x14ac:dyDescent="0.25">
      <c r="A32" s="2"/>
      <c r="B32" s="4" t="s">
        <v>1</v>
      </c>
      <c r="C32" s="3">
        <v>20306</v>
      </c>
      <c r="D32" s="37" t="s">
        <v>6</v>
      </c>
      <c r="E32" s="30"/>
      <c r="F32" s="30"/>
      <c r="G32" s="30"/>
      <c r="H32" s="30"/>
      <c r="I32" s="30"/>
      <c r="J32" s="30"/>
      <c r="K32" s="33"/>
      <c r="L32" s="2"/>
    </row>
    <row r="33" spans="1:14" ht="13.5" customHeight="1" x14ac:dyDescent="0.25">
      <c r="A33" s="2"/>
      <c r="B33" s="4" t="s">
        <v>1</v>
      </c>
      <c r="C33" s="3">
        <v>30753</v>
      </c>
      <c r="D33" s="37" t="s">
        <v>5</v>
      </c>
      <c r="E33" s="30"/>
      <c r="F33" s="30"/>
      <c r="G33" s="30"/>
      <c r="H33" s="30"/>
      <c r="I33" s="30"/>
      <c r="J33" s="30"/>
      <c r="K33" s="33"/>
      <c r="L33" s="2"/>
    </row>
    <row r="34" spans="1:14" ht="13.5" customHeight="1" x14ac:dyDescent="0.25">
      <c r="A34" s="2"/>
      <c r="B34" s="41" t="s">
        <v>4</v>
      </c>
      <c r="C34" s="30"/>
      <c r="D34" s="30"/>
      <c r="E34" s="30"/>
      <c r="F34" s="30"/>
      <c r="G34" s="30"/>
      <c r="H34" s="30"/>
      <c r="I34" s="30"/>
      <c r="J34" s="30"/>
      <c r="K34" s="33"/>
      <c r="L34" s="2"/>
      <c r="N34" s="7"/>
    </row>
    <row r="35" spans="1:14" ht="13.5" customHeight="1" x14ac:dyDescent="0.25">
      <c r="A35" s="2"/>
      <c r="B35" s="6" t="s">
        <v>3</v>
      </c>
      <c r="C35" s="5">
        <v>93432</v>
      </c>
      <c r="D35" s="42" t="s">
        <v>2</v>
      </c>
      <c r="E35" s="30"/>
      <c r="F35" s="30"/>
      <c r="G35" s="30"/>
      <c r="H35" s="30"/>
      <c r="I35" s="30"/>
      <c r="J35" s="30"/>
      <c r="K35" s="33"/>
      <c r="L35" s="2"/>
    </row>
    <row r="36" spans="1:14" ht="13.5" customHeight="1" x14ac:dyDescent="0.25">
      <c r="A36" s="2"/>
      <c r="B36" s="41" t="s">
        <v>0</v>
      </c>
      <c r="C36" s="30"/>
      <c r="D36" s="30"/>
      <c r="E36" s="30"/>
      <c r="F36" s="30"/>
      <c r="G36" s="30"/>
      <c r="H36" s="30"/>
      <c r="I36" s="30"/>
      <c r="J36" s="30"/>
      <c r="K36" s="33"/>
      <c r="L36" s="2"/>
    </row>
    <row r="37" spans="1:14" ht="13.5" customHeight="1" x14ac:dyDescent="0.25">
      <c r="A37" s="2"/>
      <c r="B37" s="4" t="s">
        <v>1</v>
      </c>
      <c r="C37" s="3">
        <f>119168+34082</f>
        <v>153250</v>
      </c>
      <c r="D37" s="37" t="s">
        <v>0</v>
      </c>
      <c r="E37" s="30"/>
      <c r="F37" s="30"/>
      <c r="G37" s="30"/>
      <c r="H37" s="30"/>
      <c r="I37" s="30"/>
      <c r="J37" s="30"/>
      <c r="K37" s="33"/>
      <c r="L37" s="2"/>
    </row>
    <row r="38" spans="1:14" ht="13.5" customHeight="1" x14ac:dyDescent="0.25"/>
    <row r="39" spans="1:14" ht="13.5" customHeight="1" x14ac:dyDescent="0.25"/>
    <row r="40" spans="1:14" ht="13.5" customHeight="1" x14ac:dyDescent="0.25"/>
    <row r="41" spans="1:14" ht="13.5" customHeight="1" x14ac:dyDescent="0.25"/>
    <row r="42" spans="1:14" ht="13.5" customHeight="1" x14ac:dyDescent="0.25"/>
    <row r="43" spans="1:14" ht="13.5" customHeight="1" x14ac:dyDescent="0.25"/>
    <row r="44" spans="1:14" ht="13.5" customHeight="1" x14ac:dyDescent="0.25"/>
    <row r="45" spans="1:14" ht="13.5" customHeight="1" x14ac:dyDescent="0.25"/>
    <row r="46" spans="1:14" ht="13.5" customHeight="1" x14ac:dyDescent="0.25"/>
    <row r="47" spans="1:14" ht="13.5" customHeight="1" x14ac:dyDescent="0.25"/>
    <row r="48" spans="1:14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</sheetData>
  <mergeCells count="36">
    <mergeCell ref="B36:K36"/>
    <mergeCell ref="D37:K37"/>
    <mergeCell ref="D23:K23"/>
    <mergeCell ref="B24:K24"/>
    <mergeCell ref="D25:K25"/>
    <mergeCell ref="B26:K26"/>
    <mergeCell ref="D27:K27"/>
    <mergeCell ref="D28:K28"/>
    <mergeCell ref="D29:K29"/>
    <mergeCell ref="D31:K31"/>
    <mergeCell ref="D32:K32"/>
    <mergeCell ref="D33:K33"/>
    <mergeCell ref="B34:K34"/>
    <mergeCell ref="D35:K35"/>
    <mergeCell ref="D19:K19"/>
    <mergeCell ref="D20:K20"/>
    <mergeCell ref="B21:K21"/>
    <mergeCell ref="D22:K22"/>
    <mergeCell ref="D30:K30"/>
    <mergeCell ref="B9:C9"/>
    <mergeCell ref="D10:K10"/>
    <mergeCell ref="B11:K11"/>
    <mergeCell ref="D12:K12"/>
    <mergeCell ref="D13:K13"/>
    <mergeCell ref="B14:K14"/>
    <mergeCell ref="D15:K15"/>
    <mergeCell ref="D16:K16"/>
    <mergeCell ref="D17:K17"/>
    <mergeCell ref="D18:K18"/>
    <mergeCell ref="C1:K3"/>
    <mergeCell ref="B5:E5"/>
    <mergeCell ref="F5:I5"/>
    <mergeCell ref="J5:K5"/>
    <mergeCell ref="B7:E7"/>
    <mergeCell ref="F7:I7"/>
    <mergeCell ref="J7:K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2020-07-27T13:19:48Z</dcterms:created>
  <dcterms:modified xsi:type="dcterms:W3CDTF">2020-07-29T10:42:48Z</dcterms:modified>
</cp:coreProperties>
</file>